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rio\УЭР\Павлова КА\Рабочая\Ответы на запросы\"/>
    </mc:Choice>
  </mc:AlternateContent>
  <xr:revisionPtr revIDLastSave="0" documentId="13_ncr:1_{718F6442-2DC9-4CA4-9037-5CC95DADA66F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2024" sheetId="3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3" l="1"/>
  <c r="H36" i="3"/>
</calcChain>
</file>

<file path=xl/sharedStrings.xml><?xml version="1.0" encoding="utf-8"?>
<sst xmlns="http://schemas.openxmlformats.org/spreadsheetml/2006/main" count="248" uniqueCount="130">
  <si>
    <t>Наименование хозяйствующего субъекта</t>
  </si>
  <si>
    <t>ИНН</t>
  </si>
  <si>
    <t>Организационно- правовая форма</t>
  </si>
  <si>
    <t>Приложение 2</t>
  </si>
  <si>
    <t>№ п/п</t>
  </si>
  <si>
    <t>Администрация Кольского района</t>
  </si>
  <si>
    <t>МКУ  "ХЭС Кольского района"</t>
  </si>
  <si>
    <t>муниципальное казенное учреждение</t>
  </si>
  <si>
    <t>муниципальное бюджетное учреждение</t>
  </si>
  <si>
    <t>МБУ "Многофункциональный центр предоставления государственных и муниципальных услуг в Кольском районе"</t>
  </si>
  <si>
    <t xml:space="preserve"> "Кольский архив" Кольского района</t>
  </si>
  <si>
    <t>Редакция газеты "Кольское слово"</t>
  </si>
  <si>
    <t>муниципальное автономное учреждение</t>
  </si>
  <si>
    <t>МБУ «Музей истории г. Колы»</t>
  </si>
  <si>
    <t>МКУ «Управление городского хозяйства администрации МО г. Кола»</t>
  </si>
  <si>
    <t>МБУК "Кольская центральная детская библиотека"</t>
  </si>
  <si>
    <t>МКУ "Управление по обеспечению безопасности населения Кольского района""</t>
  </si>
  <si>
    <t>Не осуществляет производство товаров и услуг для реализации другим юридическим и физическим лицам</t>
  </si>
  <si>
    <t>МУ "ОМЗ Администрации Кольского района"</t>
  </si>
  <si>
    <t>Суммарный объем финансирования в 2023 году (со стороны субъекта РФ и муниципальных образований), руб.</t>
  </si>
  <si>
    <t>Суммарный объем финансирования за три квартала (январь-сентябрь) 2024 года (со стороны субъекта РФ и муниципальных образований), руб.</t>
  </si>
  <si>
    <t>Выручка хозяйствующего субъекта в отчетном периоде, полученная по основному виду деятельности
за три квартала (январь - сентябрь) 2024 года, руб.</t>
  </si>
  <si>
    <t>Объем реализации хозяйствующим субъектом в отчетном периоде товаров, работ или услуг (по основному виду деятельности)
за три квартала (январь - сентябрь) 2024 года, руб.</t>
  </si>
  <si>
    <t xml:space="preserve">МУП Кольского района "Управление жилищно-коммунальным хозяйством" </t>
  </si>
  <si>
    <t>муниципальное унитарное предприятие</t>
  </si>
  <si>
    <t xml:space="preserve">МУП "Ресурсная компания Кольского района" </t>
  </si>
  <si>
    <t>МБДОУ № 4 Г. КОЛА</t>
  </si>
  <si>
    <t>5105031414</t>
  </si>
  <si>
    <t xml:space="preserve">муниципальное бюджетное учреждение </t>
  </si>
  <si>
    <t>МБДОУ № 5 Н.П. ЗВЕРОСОВХОЗ</t>
  </si>
  <si>
    <t>5105030555</t>
  </si>
  <si>
    <t>МБДОУ № 8 Н.П. ШОНГУЙ</t>
  </si>
  <si>
    <t>5105030763</t>
  </si>
  <si>
    <t>МБДОУ №9 П.Г.Т. КИЛЬДИНСТРОЙ</t>
  </si>
  <si>
    <t>5105030562</t>
  </si>
  <si>
    <t>МБДОУ №10 П.Г.Т. МУРМАШИ</t>
  </si>
  <si>
    <t>5105030890</t>
  </si>
  <si>
    <t>МБДОУ №12 П.Г.Т. МУРМАШИ</t>
  </si>
  <si>
    <t>5105031238</t>
  </si>
  <si>
    <t>МБДОУ № 16 С. ТУЛОМА</t>
  </si>
  <si>
    <t>5105030788</t>
  </si>
  <si>
    <t>МБДОУ №18 П.Г.Т. МУРМАШИ</t>
  </si>
  <si>
    <t>5105030918</t>
  </si>
  <si>
    <t>МБДОУ № 19 П.Г.Т. МУРМАШИ</t>
  </si>
  <si>
    <t>5105030925</t>
  </si>
  <si>
    <t>МБДОУ № 20 П.Г.Т. МУРМАШИ</t>
  </si>
  <si>
    <t>5105032721</t>
  </si>
  <si>
    <t>МБДОУ № 22 Н.П. МЕЖДУРЕЧЬЕ</t>
  </si>
  <si>
    <t>5105030837</t>
  </si>
  <si>
    <t>МБДОУ № 24 П.Г.Т. ВЕРХНЕТУЛОМСКИЙ</t>
  </si>
  <si>
    <t>5105030851</t>
  </si>
  <si>
    <t>МБДОУ № 24 С. ТЕРИБЕРКА</t>
  </si>
  <si>
    <t>5110120606</t>
  </si>
  <si>
    <t>МБДОУ № 37 Н.П. ПУШНОЙ</t>
  </si>
  <si>
    <t>5105030795</t>
  </si>
  <si>
    <t>МБДОУ №38 П.Г.Т. МОЛОЧНЫЙ</t>
  </si>
  <si>
    <t>5105030932</t>
  </si>
  <si>
    <t>МБДОУ №46 П.Г.Т. МОЛОЧНЫЙ</t>
  </si>
  <si>
    <t>5105030700</t>
  </si>
  <si>
    <t>МБДОУ № 47 Г. КОЛА</t>
  </si>
  <si>
    <t>5105031372</t>
  </si>
  <si>
    <t>МБДОУ № 71 Н.П. МИШУКОВО</t>
  </si>
  <si>
    <t>5105032062</t>
  </si>
  <si>
    <t>МБДОУ № 100 Г. КОЛА</t>
  </si>
  <si>
    <t>5105030964</t>
  </si>
  <si>
    <t>МБОУ "ВЕРХНЕТУЛОМСКАЯ СОШ"</t>
  </si>
  <si>
    <t>5105030805</t>
  </si>
  <si>
    <t>МБОУ "ЗВЕРОСОВХОЗСКАЯ СОШ"</t>
  </si>
  <si>
    <t>5105030499</t>
  </si>
  <si>
    <t>МБОУ "КИЛЬДИНСКАЯ ООШ"</t>
  </si>
  <si>
    <t>МБОУ «КОЛЬСКАЯ СОШ»</t>
  </si>
  <si>
    <t>5105031365</t>
  </si>
  <si>
    <t>МБОУ "КОЛЬСКАЯ ОСОШ"</t>
  </si>
  <si>
    <t>МБОУ "ЛОДЕЙНИНСКАЯ СОШ"</t>
  </si>
  <si>
    <t>5110120613</t>
  </si>
  <si>
    <t>МБОУ "МЕЖДУРЕЧЕНСКАЯ СОШ"</t>
  </si>
  <si>
    <t>5105030330</t>
  </si>
  <si>
    <t>МБОУ "МОЛОЧНЕНСКАЯ СОШ"</t>
  </si>
  <si>
    <t>МБОУ "МУРМАШИНСКАЯ СОШ №1"</t>
  </si>
  <si>
    <t>МБОУ "ПУШНОВСКАЯ СОШ"</t>
  </si>
  <si>
    <t>МБОУ "ТУЛОМСКАЯ СОШ"</t>
  </si>
  <si>
    <t>МБОУ "ТУМАННЕНСКАЯ ООШ"</t>
  </si>
  <si>
    <t>МБОУ "УРАГУБСКАЯ СОШ"</t>
  </si>
  <si>
    <t>МБОУ "ШОНГУЙСКАЯ СОШ"</t>
  </si>
  <si>
    <t>МБУО «Районный методический кабинет»</t>
  </si>
  <si>
    <t>МАУДО "ДЮСШ" КОЛЬСКОГО РАЙОНА</t>
  </si>
  <si>
    <t>МБУДО "ДЮЦ" КОЛЬСКОГО РАЙОНА</t>
  </si>
  <si>
    <t>ДДТ Кольского района</t>
  </si>
  <si>
    <t>МАУК "Кольский РЦК"</t>
  </si>
  <si>
    <t>5105031728</t>
  </si>
  <si>
    <t>МБУДО "Верхнетуломская ДМШ"</t>
  </si>
  <si>
    <t>5105031012</t>
  </si>
  <si>
    <t>МБУДО "Кильдинская ДМШ"</t>
  </si>
  <si>
    <t>5105030996</t>
  </si>
  <si>
    <t>МБУДО "КРДШИ"</t>
  </si>
  <si>
    <t>5105031654</t>
  </si>
  <si>
    <t>МБУДО "Междуреченская ДМШ"</t>
  </si>
  <si>
    <t>5105031051</t>
  </si>
  <si>
    <t>МБУДО "Молочненская ДМШ"</t>
  </si>
  <si>
    <t>5105031076</t>
  </si>
  <si>
    <t>МБУДО "Мурмашинская ДШИ"</t>
  </si>
  <si>
    <t>5105030989</t>
  </si>
  <si>
    <t>МБУДО "Пушновская ДМШ"</t>
  </si>
  <si>
    <t>5105031189</t>
  </si>
  <si>
    <t>МБУДО "Териберская ДМШ"</t>
  </si>
  <si>
    <t>5105031478</t>
  </si>
  <si>
    <t>МБУДО "Туломская ДМШ"</t>
  </si>
  <si>
    <t>5105031037</t>
  </si>
  <si>
    <t>МУК МБ КОЛЬСКОГО РАЙОНА ИМЕНИ М.В.ЛОМОНОСОВА</t>
  </si>
  <si>
    <t>5105030668</t>
  </si>
  <si>
    <t>МБУ "ЦБ муниципальных учреждений"</t>
  </si>
  <si>
    <t>МКУ «УПРАВЛЕНИЕ ОБН КОЛЬСКОГО РАЙОНА»</t>
  </si>
  <si>
    <t xml:space="preserve">муниципальное казенное учреждение </t>
  </si>
  <si>
    <t>МКУ "Кольский архив"</t>
  </si>
  <si>
    <t>5105032440</t>
  </si>
  <si>
    <t>МБУК "МУЗЕЙ ИСТОРИИ ГОРОДА КОЛЫ"</t>
  </si>
  <si>
    <t>5105010397</t>
  </si>
  <si>
    <t>5105032560</t>
  </si>
  <si>
    <t>МБУМП "МКДЦ"</t>
  </si>
  <si>
    <t>5105015606</t>
  </si>
  <si>
    <t>МАУК "Туломский СДК"</t>
  </si>
  <si>
    <t xml:space="preserve">муниципальное автономное  учреждение </t>
  </si>
  <si>
    <t xml:space="preserve">МБУК ГДК "Гармония" </t>
  </si>
  <si>
    <t>муниципальное бюджетное учреждение культуры</t>
  </si>
  <si>
    <t>МБУК "БО Молочный"</t>
  </si>
  <si>
    <t>МБУ "Централизованная бухгалтерия городского поселения Молочный Кольского района Мурманской области"</t>
  </si>
  <si>
    <t>МБУК "Междуреченский СДК"</t>
  </si>
  <si>
    <t>МБУ "СЕЗ МО г.п. Верхнетуломский"</t>
  </si>
  <si>
    <t>МБУК "Верхнетуломский ДК Дружба"</t>
  </si>
  <si>
    <t xml:space="preserve">Наименование органа власти: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</si>
</sst>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4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43" fontId="1" fillId="0" borderId="1" xfId="1" applyFont="1" applyBorder="1" applyAlignment="1">
      <alignment horizontal="center" vertical="center"/>
    </xf>
    <xf numFmtId="43" fontId="1" fillId="0" borderId="1" xfId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zoomScaleNormal="100" workbookViewId="0">
      <selection activeCell="E3" sqref="E3"/>
    </sheetView>
  </sheetViews>
  <sheetFormatPr defaultColWidth="9.140625" defaultRowHeight="15" x14ac:dyDescent="0.25"/>
  <cols>
    <col min="1" max="1" width="6.140625" style="1" customWidth="1"/>
    <col min="2" max="2" width="34.5703125" style="1" customWidth="1"/>
    <col min="3" max="3" width="14" style="1" customWidth="1"/>
    <col min="4" max="4" width="18.7109375" style="1" customWidth="1"/>
    <col min="5" max="5" width="21.5703125" style="1" customWidth="1"/>
    <col min="6" max="6" width="21.140625" style="1" customWidth="1"/>
    <col min="7" max="7" width="28.85546875" style="1" customWidth="1"/>
    <col min="8" max="8" width="28" style="1" customWidth="1"/>
    <col min="9" max="16384" width="9.140625" style="1"/>
  </cols>
  <sheetData>
    <row r="1" spans="1:8" x14ac:dyDescent="0.25">
      <c r="H1" s="2" t="s">
        <v>3</v>
      </c>
    </row>
    <row r="3" spans="1:8" x14ac:dyDescent="0.25">
      <c r="B3" s="3" t="s">
        <v>129</v>
      </c>
      <c r="C3" s="1" t="s">
        <v>5</v>
      </c>
    </row>
    <row r="5" spans="1:8" ht="129.75" customHeight="1" x14ac:dyDescent="0.25">
      <c r="A5" s="6" t="s">
        <v>4</v>
      </c>
      <c r="B5" s="7" t="s">
        <v>0</v>
      </c>
      <c r="C5" s="6" t="s">
        <v>1</v>
      </c>
      <c r="D5" s="7" t="s">
        <v>2</v>
      </c>
      <c r="E5" s="7" t="s">
        <v>19</v>
      </c>
      <c r="F5" s="7" t="s">
        <v>20</v>
      </c>
      <c r="G5" s="7" t="s">
        <v>21</v>
      </c>
      <c r="H5" s="7" t="s">
        <v>22</v>
      </c>
    </row>
    <row r="6" spans="1:8" s="11" customFormat="1" ht="75" x14ac:dyDescent="0.25">
      <c r="A6" s="17">
        <v>1</v>
      </c>
      <c r="B6" s="5" t="s">
        <v>6</v>
      </c>
      <c r="C6" s="5">
        <v>5105032792</v>
      </c>
      <c r="D6" s="5" t="s">
        <v>7</v>
      </c>
      <c r="E6" s="9">
        <v>326618431.62</v>
      </c>
      <c r="F6" s="9">
        <v>268493120.17000002</v>
      </c>
      <c r="G6" s="19" t="s">
        <v>17</v>
      </c>
      <c r="H6" s="19" t="s">
        <v>17</v>
      </c>
    </row>
    <row r="7" spans="1:8" s="11" customFormat="1" ht="75" x14ac:dyDescent="0.25">
      <c r="A7" s="17">
        <v>3</v>
      </c>
      <c r="B7" s="5" t="s">
        <v>9</v>
      </c>
      <c r="C7" s="5">
        <v>5105032312</v>
      </c>
      <c r="D7" s="5" t="s">
        <v>8</v>
      </c>
      <c r="E7" s="12">
        <v>43151.81</v>
      </c>
      <c r="F7" s="12">
        <v>0</v>
      </c>
      <c r="G7" s="19" t="s">
        <v>17</v>
      </c>
      <c r="H7" s="19" t="s">
        <v>17</v>
      </c>
    </row>
    <row r="8" spans="1:8" s="11" customFormat="1" ht="75" x14ac:dyDescent="0.25">
      <c r="A8" s="17">
        <v>4</v>
      </c>
      <c r="B8" s="5" t="s">
        <v>10</v>
      </c>
      <c r="C8" s="5">
        <v>5105032440</v>
      </c>
      <c r="D8" s="5" t="s">
        <v>7</v>
      </c>
      <c r="E8" s="12">
        <v>5078668.95</v>
      </c>
      <c r="F8" s="12">
        <v>4201919.96</v>
      </c>
      <c r="G8" s="19" t="s">
        <v>17</v>
      </c>
      <c r="H8" s="19" t="s">
        <v>17</v>
      </c>
    </row>
    <row r="9" spans="1:8" s="11" customFormat="1" ht="75" x14ac:dyDescent="0.25">
      <c r="A9" s="17">
        <v>5</v>
      </c>
      <c r="B9" s="5" t="s">
        <v>16</v>
      </c>
      <c r="C9" s="5">
        <v>5105032640</v>
      </c>
      <c r="D9" s="5" t="s">
        <v>7</v>
      </c>
      <c r="E9" s="12">
        <v>21747989.210000001</v>
      </c>
      <c r="F9" s="12">
        <v>15828649.359999999</v>
      </c>
      <c r="G9" s="19" t="s">
        <v>17</v>
      </c>
      <c r="H9" s="19" t="s">
        <v>17</v>
      </c>
    </row>
    <row r="10" spans="1:8" s="11" customFormat="1" ht="45" x14ac:dyDescent="0.25">
      <c r="A10" s="17">
        <v>6</v>
      </c>
      <c r="B10" s="13" t="s">
        <v>11</v>
      </c>
      <c r="C10" s="5">
        <v>5105020162</v>
      </c>
      <c r="D10" s="5" t="s">
        <v>12</v>
      </c>
      <c r="E10" s="12">
        <v>10057215.199999999</v>
      </c>
      <c r="F10" s="12">
        <v>6102200</v>
      </c>
      <c r="G10" s="14">
        <v>1082761.1000000001</v>
      </c>
      <c r="H10" s="14">
        <v>1072668</v>
      </c>
    </row>
    <row r="11" spans="1:8" ht="45" x14ac:dyDescent="0.25">
      <c r="A11" s="18">
        <v>7</v>
      </c>
      <c r="B11" s="4" t="s">
        <v>13</v>
      </c>
      <c r="C11" s="4">
        <v>5105010397</v>
      </c>
      <c r="D11" s="4" t="s">
        <v>8</v>
      </c>
      <c r="E11" s="8">
        <v>4163417.69</v>
      </c>
      <c r="F11" s="10">
        <v>3730300</v>
      </c>
      <c r="G11" s="15">
        <v>90100</v>
      </c>
      <c r="H11" s="15">
        <v>90100</v>
      </c>
    </row>
    <row r="12" spans="1:8" s="11" customFormat="1" ht="75" x14ac:dyDescent="0.25">
      <c r="A12" s="17">
        <v>8</v>
      </c>
      <c r="B12" s="5" t="s">
        <v>14</v>
      </c>
      <c r="C12" s="5">
        <v>5105032320</v>
      </c>
      <c r="D12" s="5" t="s">
        <v>7</v>
      </c>
      <c r="E12" s="12">
        <v>194753774.86000001</v>
      </c>
      <c r="F12" s="12">
        <v>137646666.87</v>
      </c>
      <c r="G12" s="19" t="s">
        <v>17</v>
      </c>
      <c r="H12" s="19" t="s">
        <v>17</v>
      </c>
    </row>
    <row r="13" spans="1:8" ht="75" x14ac:dyDescent="0.25">
      <c r="A13" s="18">
        <v>9</v>
      </c>
      <c r="B13" s="4" t="s">
        <v>15</v>
      </c>
      <c r="C13" s="5">
        <v>5105032560</v>
      </c>
      <c r="D13" s="4" t="s">
        <v>8</v>
      </c>
      <c r="E13" s="10">
        <v>11003001.07</v>
      </c>
      <c r="F13" s="10">
        <v>6683592</v>
      </c>
      <c r="G13" s="20" t="s">
        <v>17</v>
      </c>
      <c r="H13" s="20" t="s">
        <v>17</v>
      </c>
    </row>
    <row r="14" spans="1:8" s="11" customFormat="1" ht="75" x14ac:dyDescent="0.25">
      <c r="A14" s="17">
        <v>10</v>
      </c>
      <c r="B14" s="16" t="s">
        <v>18</v>
      </c>
      <c r="C14" s="5">
        <v>5105032270</v>
      </c>
      <c r="D14" s="5" t="s">
        <v>7</v>
      </c>
      <c r="E14" s="12">
        <v>3766696.71</v>
      </c>
      <c r="F14" s="12">
        <v>940326.53</v>
      </c>
      <c r="G14" s="19" t="s">
        <v>17</v>
      </c>
      <c r="H14" s="19" t="s">
        <v>17</v>
      </c>
    </row>
    <row r="15" spans="1:8" ht="45" x14ac:dyDescent="0.25">
      <c r="A15" s="18">
        <v>11</v>
      </c>
      <c r="B15" s="16" t="s">
        <v>23</v>
      </c>
      <c r="C15" s="5">
        <v>5105032739</v>
      </c>
      <c r="D15" s="5" t="s">
        <v>24</v>
      </c>
      <c r="E15" s="12">
        <v>190265634.81</v>
      </c>
      <c r="F15" s="12">
        <v>142794595.69999999</v>
      </c>
      <c r="G15" s="12">
        <v>75844067.939999998</v>
      </c>
      <c r="H15" s="12">
        <v>75844067.939999998</v>
      </c>
    </row>
    <row r="16" spans="1:8" ht="45" x14ac:dyDescent="0.25">
      <c r="A16" s="17">
        <v>12</v>
      </c>
      <c r="B16" s="16" t="s">
        <v>25</v>
      </c>
      <c r="C16" s="5">
        <v>5105013486</v>
      </c>
      <c r="D16" s="5" t="s">
        <v>24</v>
      </c>
      <c r="E16" s="12">
        <v>6914052.8700000001</v>
      </c>
      <c r="F16" s="12">
        <v>3350436.14</v>
      </c>
      <c r="G16" s="12">
        <v>2338000</v>
      </c>
      <c r="H16" s="12">
        <v>2338000</v>
      </c>
    </row>
    <row r="17" spans="1:8" ht="45" x14ac:dyDescent="0.25">
      <c r="A17" s="18">
        <v>13</v>
      </c>
      <c r="B17" s="16" t="s">
        <v>26</v>
      </c>
      <c r="C17" s="5" t="s">
        <v>27</v>
      </c>
      <c r="D17" s="5" t="s">
        <v>28</v>
      </c>
      <c r="E17" s="12">
        <v>105465808.05</v>
      </c>
      <c r="F17" s="12">
        <v>86720564.689999998</v>
      </c>
      <c r="G17" s="12">
        <v>4685265.5</v>
      </c>
      <c r="H17" s="12">
        <v>4942482.5</v>
      </c>
    </row>
    <row r="18" spans="1:8" ht="45" x14ac:dyDescent="0.25">
      <c r="A18" s="17">
        <v>14</v>
      </c>
      <c r="B18" s="16" t="s">
        <v>29</v>
      </c>
      <c r="C18" s="5" t="s">
        <v>30</v>
      </c>
      <c r="D18" s="5" t="s">
        <v>28</v>
      </c>
      <c r="E18" s="12">
        <v>28731767.43</v>
      </c>
      <c r="F18" s="12">
        <v>24077197.93</v>
      </c>
      <c r="G18" s="12">
        <v>1299756.5</v>
      </c>
      <c r="H18" s="12">
        <v>1387897.5</v>
      </c>
    </row>
    <row r="19" spans="1:8" ht="45" x14ac:dyDescent="0.25">
      <c r="A19" s="18">
        <v>15</v>
      </c>
      <c r="B19" s="16" t="s">
        <v>31</v>
      </c>
      <c r="C19" s="5" t="s">
        <v>32</v>
      </c>
      <c r="D19" s="5" t="s">
        <v>28</v>
      </c>
      <c r="E19" s="12">
        <v>20402339.23</v>
      </c>
      <c r="F19" s="12">
        <v>16963617.09</v>
      </c>
      <c r="G19" s="12">
        <v>519235</v>
      </c>
      <c r="H19" s="12">
        <v>476107.5</v>
      </c>
    </row>
    <row r="20" spans="1:8" ht="45" x14ac:dyDescent="0.25">
      <c r="A20" s="17">
        <v>16</v>
      </c>
      <c r="B20" s="16" t="s">
        <v>33</v>
      </c>
      <c r="C20" s="5" t="s">
        <v>34</v>
      </c>
      <c r="D20" s="5" t="s">
        <v>28</v>
      </c>
      <c r="E20" s="12">
        <v>36772127.340000004</v>
      </c>
      <c r="F20" s="12">
        <v>29495854.460000001</v>
      </c>
      <c r="G20" s="12">
        <v>943907.5</v>
      </c>
      <c r="H20" s="12">
        <v>1072582.5</v>
      </c>
    </row>
    <row r="21" spans="1:8" ht="45" x14ac:dyDescent="0.25">
      <c r="A21" s="18">
        <v>17</v>
      </c>
      <c r="B21" s="16" t="s">
        <v>35</v>
      </c>
      <c r="C21" s="5" t="s">
        <v>36</v>
      </c>
      <c r="D21" s="5" t="s">
        <v>28</v>
      </c>
      <c r="E21" s="12">
        <v>40385789.57</v>
      </c>
      <c r="F21" s="12">
        <v>32756345.850000001</v>
      </c>
      <c r="G21" s="12">
        <v>1472275</v>
      </c>
      <c r="H21" s="12">
        <v>1660065</v>
      </c>
    </row>
    <row r="22" spans="1:8" ht="45" x14ac:dyDescent="0.25">
      <c r="A22" s="17">
        <v>18</v>
      </c>
      <c r="B22" s="16" t="s">
        <v>37</v>
      </c>
      <c r="C22" s="5" t="s">
        <v>38</v>
      </c>
      <c r="D22" s="5" t="s">
        <v>28</v>
      </c>
      <c r="E22" s="12">
        <v>40724705.549999997</v>
      </c>
      <c r="F22" s="12">
        <v>26780998.670000002</v>
      </c>
      <c r="G22" s="12">
        <v>1446570</v>
      </c>
      <c r="H22" s="12">
        <v>1561395</v>
      </c>
    </row>
    <row r="23" spans="1:8" ht="45" x14ac:dyDescent="0.25">
      <c r="A23" s="18">
        <v>19</v>
      </c>
      <c r="B23" s="16" t="s">
        <v>39</v>
      </c>
      <c r="C23" s="5" t="s">
        <v>40</v>
      </c>
      <c r="D23" s="5" t="s">
        <v>28</v>
      </c>
      <c r="E23" s="12">
        <v>77093484.819999993</v>
      </c>
      <c r="F23" s="12">
        <v>62305375.039999999</v>
      </c>
      <c r="G23" s="12">
        <v>1897213.17</v>
      </c>
      <c r="H23" s="12">
        <v>2059447.5</v>
      </c>
    </row>
    <row r="24" spans="1:8" ht="45" x14ac:dyDescent="0.25">
      <c r="A24" s="17">
        <v>20</v>
      </c>
      <c r="B24" s="16" t="s">
        <v>41</v>
      </c>
      <c r="C24" s="5" t="s">
        <v>42</v>
      </c>
      <c r="D24" s="5" t="s">
        <v>28</v>
      </c>
      <c r="E24" s="12">
        <v>77552501.790000007</v>
      </c>
      <c r="F24" s="12">
        <v>61301685.270000003</v>
      </c>
      <c r="G24" s="12">
        <v>3563737.73</v>
      </c>
      <c r="H24" s="12">
        <v>3842437.5</v>
      </c>
    </row>
    <row r="25" spans="1:8" ht="45" x14ac:dyDescent="0.25">
      <c r="A25" s="18">
        <v>21</v>
      </c>
      <c r="B25" s="16" t="s">
        <v>43</v>
      </c>
      <c r="C25" s="5" t="s">
        <v>44</v>
      </c>
      <c r="D25" s="5" t="s">
        <v>28</v>
      </c>
      <c r="E25" s="12">
        <v>32020503.469999999</v>
      </c>
      <c r="F25" s="12">
        <v>26085219.09</v>
      </c>
      <c r="G25" s="12">
        <v>989139.5</v>
      </c>
      <c r="H25" s="12">
        <v>1097415</v>
      </c>
    </row>
    <row r="26" spans="1:8" ht="45" x14ac:dyDescent="0.25">
      <c r="A26" s="17">
        <v>22</v>
      </c>
      <c r="B26" s="16" t="s">
        <v>45</v>
      </c>
      <c r="C26" s="5" t="s">
        <v>46</v>
      </c>
      <c r="D26" s="5" t="s">
        <v>28</v>
      </c>
      <c r="E26" s="12">
        <v>26175406.09</v>
      </c>
      <c r="F26" s="12">
        <v>20990232.66</v>
      </c>
      <c r="G26" s="12">
        <v>873321.5</v>
      </c>
      <c r="H26" s="12">
        <v>940170</v>
      </c>
    </row>
    <row r="27" spans="1:8" ht="45" x14ac:dyDescent="0.25">
      <c r="A27" s="18">
        <v>23</v>
      </c>
      <c r="B27" s="16" t="s">
        <v>47</v>
      </c>
      <c r="C27" s="5" t="s">
        <v>48</v>
      </c>
      <c r="D27" s="5" t="s">
        <v>28</v>
      </c>
      <c r="E27" s="12">
        <v>21155476.73</v>
      </c>
      <c r="F27" s="12">
        <v>17622578.420000002</v>
      </c>
      <c r="G27" s="12">
        <v>631618.5</v>
      </c>
      <c r="H27" s="12">
        <v>639952.5</v>
      </c>
    </row>
    <row r="28" spans="1:8" ht="45" x14ac:dyDescent="0.25">
      <c r="A28" s="17">
        <v>24</v>
      </c>
      <c r="B28" s="16" t="s">
        <v>49</v>
      </c>
      <c r="C28" s="5" t="s">
        <v>50</v>
      </c>
      <c r="D28" s="5" t="s">
        <v>28</v>
      </c>
      <c r="E28" s="12">
        <v>17420102.510000002</v>
      </c>
      <c r="F28" s="12">
        <v>14992086.6</v>
      </c>
      <c r="G28" s="12">
        <v>475293</v>
      </c>
      <c r="H28" s="12">
        <v>512407.5</v>
      </c>
    </row>
    <row r="29" spans="1:8" ht="45" x14ac:dyDescent="0.25">
      <c r="A29" s="18">
        <v>25</v>
      </c>
      <c r="B29" s="16" t="s">
        <v>51</v>
      </c>
      <c r="C29" s="5" t="s">
        <v>52</v>
      </c>
      <c r="D29" s="5" t="s">
        <v>28</v>
      </c>
      <c r="E29" s="12">
        <v>11889058.32</v>
      </c>
      <c r="F29" s="12">
        <v>11455537.65</v>
      </c>
      <c r="G29" s="12">
        <v>431182</v>
      </c>
      <c r="H29" s="12">
        <v>469920</v>
      </c>
    </row>
    <row r="30" spans="1:8" ht="45" x14ac:dyDescent="0.25">
      <c r="A30" s="17">
        <v>26</v>
      </c>
      <c r="B30" s="16" t="s">
        <v>53</v>
      </c>
      <c r="C30" s="5" t="s">
        <v>54</v>
      </c>
      <c r="D30" s="5" t="s">
        <v>28</v>
      </c>
      <c r="E30" s="12">
        <v>20998339.539999999</v>
      </c>
      <c r="F30" s="12">
        <v>15783931.449999999</v>
      </c>
      <c r="G30" s="12">
        <v>262967.5</v>
      </c>
      <c r="H30" s="12">
        <v>274807.5</v>
      </c>
    </row>
    <row r="31" spans="1:8" ht="45" x14ac:dyDescent="0.25">
      <c r="A31" s="18">
        <v>27</v>
      </c>
      <c r="B31" s="16" t="s">
        <v>55</v>
      </c>
      <c r="C31" s="5" t="s">
        <v>56</v>
      </c>
      <c r="D31" s="5" t="s">
        <v>28</v>
      </c>
      <c r="E31" s="12">
        <v>52513199.469999999</v>
      </c>
      <c r="F31" s="12">
        <v>42359794.420000002</v>
      </c>
      <c r="G31" s="12">
        <v>1469372</v>
      </c>
      <c r="H31" s="12">
        <v>1540632.5</v>
      </c>
    </row>
    <row r="32" spans="1:8" ht="45" x14ac:dyDescent="0.25">
      <c r="A32" s="17">
        <v>28</v>
      </c>
      <c r="B32" s="16" t="s">
        <v>57</v>
      </c>
      <c r="C32" s="5" t="s">
        <v>58</v>
      </c>
      <c r="D32" s="5" t="s">
        <v>28</v>
      </c>
      <c r="E32" s="12">
        <v>59031654.520000003</v>
      </c>
      <c r="F32" s="12">
        <v>46970760.509999998</v>
      </c>
      <c r="G32" s="12">
        <v>2295175.5</v>
      </c>
      <c r="H32" s="12">
        <v>2525477.5</v>
      </c>
    </row>
    <row r="33" spans="1:8" ht="45" x14ac:dyDescent="0.25">
      <c r="A33" s="18">
        <v>29</v>
      </c>
      <c r="B33" s="16" t="s">
        <v>59</v>
      </c>
      <c r="C33" s="5" t="s">
        <v>60</v>
      </c>
      <c r="D33" s="5" t="s">
        <v>28</v>
      </c>
      <c r="E33" s="12">
        <v>103394983.01000001</v>
      </c>
      <c r="F33" s="12">
        <v>83457969</v>
      </c>
      <c r="G33" s="12">
        <v>3933563</v>
      </c>
      <c r="H33" s="12">
        <v>4162125</v>
      </c>
    </row>
    <row r="34" spans="1:8" ht="45" x14ac:dyDescent="0.25">
      <c r="A34" s="17">
        <v>30</v>
      </c>
      <c r="B34" s="16" t="s">
        <v>61</v>
      </c>
      <c r="C34" s="5" t="s">
        <v>62</v>
      </c>
      <c r="D34" s="5" t="s">
        <v>28</v>
      </c>
      <c r="E34" s="12"/>
      <c r="F34" s="12"/>
      <c r="G34" s="19"/>
      <c r="H34" s="19"/>
    </row>
    <row r="35" spans="1:8" ht="45" x14ac:dyDescent="0.25">
      <c r="A35" s="18">
        <v>31</v>
      </c>
      <c r="B35" s="16" t="s">
        <v>63</v>
      </c>
      <c r="C35" s="5" t="s">
        <v>64</v>
      </c>
      <c r="D35" s="5" t="s">
        <v>28</v>
      </c>
      <c r="E35" s="12">
        <v>24951830.030000001</v>
      </c>
      <c r="F35" s="12">
        <v>23238365.010000002</v>
      </c>
      <c r="G35" s="12">
        <v>559552.5</v>
      </c>
      <c r="H35" s="12">
        <v>636240</v>
      </c>
    </row>
    <row r="36" spans="1:8" ht="45" x14ac:dyDescent="0.25">
      <c r="A36" s="17">
        <v>32</v>
      </c>
      <c r="B36" s="16" t="s">
        <v>65</v>
      </c>
      <c r="C36" s="5" t="s">
        <v>66</v>
      </c>
      <c r="D36" s="5" t="s">
        <v>28</v>
      </c>
      <c r="E36" s="12">
        <v>36420681.170000002</v>
      </c>
      <c r="F36" s="12">
        <v>26136446.329999998</v>
      </c>
      <c r="G36" s="12">
        <v>196955</v>
      </c>
      <c r="H36" s="12">
        <f>27405+163947.72</f>
        <v>191352.72</v>
      </c>
    </row>
    <row r="37" spans="1:8" ht="45" x14ac:dyDescent="0.25">
      <c r="A37" s="18">
        <v>33</v>
      </c>
      <c r="B37" s="16" t="s">
        <v>67</v>
      </c>
      <c r="C37" s="5" t="s">
        <v>68</v>
      </c>
      <c r="D37" s="5" t="s">
        <v>28</v>
      </c>
      <c r="E37" s="12">
        <v>43168934.969999999</v>
      </c>
      <c r="F37" s="12">
        <v>34993803.350000001</v>
      </c>
      <c r="G37" s="12">
        <v>555290</v>
      </c>
      <c r="H37" s="12">
        <f>27405+424951.91</f>
        <v>452356.91</v>
      </c>
    </row>
    <row r="38" spans="1:8" ht="45" x14ac:dyDescent="0.25">
      <c r="A38" s="17">
        <v>34</v>
      </c>
      <c r="B38" s="16" t="s">
        <v>69</v>
      </c>
      <c r="C38" s="5">
        <v>5105030347</v>
      </c>
      <c r="D38" s="5" t="s">
        <v>28</v>
      </c>
      <c r="E38" s="12">
        <v>46811241.609999999</v>
      </c>
      <c r="F38" s="12">
        <v>32685931.969999999</v>
      </c>
      <c r="G38" s="12">
        <v>472720.1</v>
      </c>
      <c r="H38" s="12">
        <v>417241.34</v>
      </c>
    </row>
    <row r="39" spans="1:8" ht="45" x14ac:dyDescent="0.25">
      <c r="A39" s="18">
        <v>35</v>
      </c>
      <c r="B39" s="16" t="s">
        <v>70</v>
      </c>
      <c r="C39" s="5" t="s">
        <v>71</v>
      </c>
      <c r="D39" s="5" t="s">
        <v>28</v>
      </c>
      <c r="E39" s="12">
        <v>229961406.31</v>
      </c>
      <c r="F39" s="12">
        <v>170736811.19</v>
      </c>
      <c r="G39" s="12">
        <v>585600</v>
      </c>
      <c r="H39" s="12">
        <v>593903</v>
      </c>
    </row>
    <row r="40" spans="1:8" ht="75" x14ac:dyDescent="0.25">
      <c r="A40" s="17">
        <v>36</v>
      </c>
      <c r="B40" s="16" t="s">
        <v>72</v>
      </c>
      <c r="C40" s="5">
        <v>5105030548</v>
      </c>
      <c r="D40" s="5" t="s">
        <v>28</v>
      </c>
      <c r="E40" s="12">
        <v>14076719.08</v>
      </c>
      <c r="F40" s="12">
        <v>8717308.8399999999</v>
      </c>
      <c r="G40" s="19" t="s">
        <v>17</v>
      </c>
      <c r="H40" s="19" t="s">
        <v>17</v>
      </c>
    </row>
    <row r="41" spans="1:8" ht="45" x14ac:dyDescent="0.25">
      <c r="A41" s="18">
        <v>37</v>
      </c>
      <c r="B41" s="16" t="s">
        <v>73</v>
      </c>
      <c r="C41" s="5" t="s">
        <v>74</v>
      </c>
      <c r="D41" s="5" t="s">
        <v>28</v>
      </c>
      <c r="E41" s="12">
        <v>25952419.93</v>
      </c>
      <c r="F41" s="12">
        <v>70300478.409999996</v>
      </c>
      <c r="G41" s="12">
        <v>163860</v>
      </c>
      <c r="H41" s="12">
        <v>169502.96</v>
      </c>
    </row>
    <row r="42" spans="1:8" ht="45" x14ac:dyDescent="0.25">
      <c r="A42" s="17">
        <v>38</v>
      </c>
      <c r="B42" s="16" t="s">
        <v>75</v>
      </c>
      <c r="C42" s="5" t="s">
        <v>76</v>
      </c>
      <c r="D42" s="5" t="s">
        <v>28</v>
      </c>
      <c r="E42" s="12">
        <v>54078079.659999996</v>
      </c>
      <c r="F42" s="12">
        <v>44610835.560000002</v>
      </c>
      <c r="G42" s="12">
        <v>339910</v>
      </c>
      <c r="H42" s="12">
        <v>389050.29</v>
      </c>
    </row>
    <row r="43" spans="1:8" ht="45" x14ac:dyDescent="0.25">
      <c r="A43" s="18">
        <v>39</v>
      </c>
      <c r="B43" s="16" t="s">
        <v>77</v>
      </c>
      <c r="C43" s="5">
        <v>5105030523</v>
      </c>
      <c r="D43" s="5" t="s">
        <v>28</v>
      </c>
      <c r="E43" s="12">
        <v>87367757.599999994</v>
      </c>
      <c r="F43" s="12">
        <v>238471434.25999999</v>
      </c>
      <c r="G43" s="12">
        <v>562898.54</v>
      </c>
      <c r="H43" s="12">
        <v>500499.23</v>
      </c>
    </row>
    <row r="44" spans="1:8" ht="45" x14ac:dyDescent="0.25">
      <c r="A44" s="17">
        <v>40</v>
      </c>
      <c r="B44" s="16" t="s">
        <v>78</v>
      </c>
      <c r="C44" s="5">
        <v>5105030097</v>
      </c>
      <c r="D44" s="5" t="s">
        <v>28</v>
      </c>
      <c r="E44" s="12">
        <v>189521545.88</v>
      </c>
      <c r="F44" s="12">
        <v>150551340.69999999</v>
      </c>
      <c r="G44" s="12">
        <v>2029999.46</v>
      </c>
      <c r="H44" s="12">
        <v>1629645.86</v>
      </c>
    </row>
    <row r="45" spans="1:8" ht="45" x14ac:dyDescent="0.25">
      <c r="A45" s="18">
        <v>41</v>
      </c>
      <c r="B45" s="16" t="s">
        <v>79</v>
      </c>
      <c r="C45" s="5">
        <v>5105030080</v>
      </c>
      <c r="D45" s="5" t="s">
        <v>28</v>
      </c>
      <c r="E45" s="12">
        <v>50142188.359999999</v>
      </c>
      <c r="F45" s="12">
        <v>31582552.260000002</v>
      </c>
      <c r="G45" s="12">
        <v>583805</v>
      </c>
      <c r="H45" s="12">
        <v>508741.32</v>
      </c>
    </row>
    <row r="46" spans="1:8" ht="45" x14ac:dyDescent="0.25">
      <c r="A46" s="17">
        <v>42</v>
      </c>
      <c r="B46" s="16" t="s">
        <v>80</v>
      </c>
      <c r="C46" s="5">
        <v>5105030604</v>
      </c>
      <c r="D46" s="5" t="s">
        <v>28</v>
      </c>
      <c r="E46" s="12">
        <v>69138271.560000002</v>
      </c>
      <c r="F46" s="12">
        <v>142520487.02000001</v>
      </c>
      <c r="G46" s="12">
        <v>495785.81</v>
      </c>
      <c r="H46" s="12">
        <v>416926.43</v>
      </c>
    </row>
    <row r="47" spans="1:8" ht="45" x14ac:dyDescent="0.25">
      <c r="A47" s="18">
        <v>43</v>
      </c>
      <c r="B47" s="16" t="s">
        <v>81</v>
      </c>
      <c r="C47" s="5">
        <v>5105031252</v>
      </c>
      <c r="D47" s="5" t="s">
        <v>28</v>
      </c>
      <c r="E47" s="12">
        <v>23628272.41</v>
      </c>
      <c r="F47" s="12">
        <v>18835736.879999999</v>
      </c>
      <c r="G47" s="12">
        <v>147870</v>
      </c>
      <c r="H47" s="12">
        <v>201889.03</v>
      </c>
    </row>
    <row r="48" spans="1:8" ht="45" x14ac:dyDescent="0.25">
      <c r="A48" s="17">
        <v>44</v>
      </c>
      <c r="B48" s="16" t="s">
        <v>82</v>
      </c>
      <c r="C48" s="5">
        <v>5105030481</v>
      </c>
      <c r="D48" s="5" t="s">
        <v>28</v>
      </c>
      <c r="E48" s="12">
        <v>34037901.759999998</v>
      </c>
      <c r="F48" s="12">
        <v>23391263.77</v>
      </c>
      <c r="G48" s="12">
        <v>156435</v>
      </c>
      <c r="H48" s="12">
        <v>183606.34</v>
      </c>
    </row>
    <row r="49" spans="1:8" ht="45" x14ac:dyDescent="0.25">
      <c r="A49" s="18">
        <v>45</v>
      </c>
      <c r="B49" s="16" t="s">
        <v>83</v>
      </c>
      <c r="C49" s="5">
        <v>5105030770</v>
      </c>
      <c r="D49" s="5" t="s">
        <v>28</v>
      </c>
      <c r="E49" s="12">
        <v>35018541.600000001</v>
      </c>
      <c r="F49" s="12">
        <v>24035215.800000001</v>
      </c>
      <c r="G49" s="12">
        <v>260905</v>
      </c>
      <c r="H49" s="12">
        <v>260970.37</v>
      </c>
    </row>
    <row r="50" spans="1:8" ht="75" x14ac:dyDescent="0.25">
      <c r="A50" s="17">
        <v>46</v>
      </c>
      <c r="B50" s="16" t="s">
        <v>84</v>
      </c>
      <c r="C50" s="5">
        <v>5105032601</v>
      </c>
      <c r="D50" s="5" t="s">
        <v>28</v>
      </c>
      <c r="E50" s="12">
        <v>9471975.6199999992</v>
      </c>
      <c r="F50" s="12">
        <v>7549246.6299999999</v>
      </c>
      <c r="G50" s="19" t="s">
        <v>17</v>
      </c>
      <c r="H50" s="19" t="s">
        <v>17</v>
      </c>
    </row>
    <row r="51" spans="1:8" ht="45" x14ac:dyDescent="0.25">
      <c r="A51" s="18">
        <v>47</v>
      </c>
      <c r="B51" s="16" t="s">
        <v>85</v>
      </c>
      <c r="C51" s="5">
        <v>5105030121</v>
      </c>
      <c r="D51" s="5" t="s">
        <v>28</v>
      </c>
      <c r="E51" s="12">
        <v>182465514.88999999</v>
      </c>
      <c r="F51" s="12">
        <v>194639033.91999999</v>
      </c>
      <c r="G51" s="12">
        <v>7096113.2000000002</v>
      </c>
      <c r="H51" s="12">
        <v>7700335</v>
      </c>
    </row>
    <row r="52" spans="1:8" ht="75" x14ac:dyDescent="0.25">
      <c r="A52" s="17">
        <v>48</v>
      </c>
      <c r="B52" s="16" t="s">
        <v>86</v>
      </c>
      <c r="C52" s="5">
        <v>5105030202</v>
      </c>
      <c r="D52" s="5" t="s">
        <v>28</v>
      </c>
      <c r="E52" s="12">
        <v>21984282.780000001</v>
      </c>
      <c r="F52" s="12">
        <v>19942764.77</v>
      </c>
      <c r="G52" s="19" t="s">
        <v>17</v>
      </c>
      <c r="H52" s="19" t="s">
        <v>17</v>
      </c>
    </row>
    <row r="53" spans="1:8" ht="75" x14ac:dyDescent="0.25">
      <c r="A53" s="18">
        <v>49</v>
      </c>
      <c r="B53" s="16" t="s">
        <v>87</v>
      </c>
      <c r="C53" s="5">
        <v>5105030058</v>
      </c>
      <c r="D53" s="5" t="s">
        <v>28</v>
      </c>
      <c r="E53" s="12">
        <v>36078934.600000001</v>
      </c>
      <c r="F53" s="12">
        <v>50659980.060000002</v>
      </c>
      <c r="G53" s="19" t="s">
        <v>17</v>
      </c>
      <c r="H53" s="19" t="s">
        <v>17</v>
      </c>
    </row>
    <row r="54" spans="1:8" ht="45" x14ac:dyDescent="0.25">
      <c r="A54" s="17">
        <v>50</v>
      </c>
      <c r="B54" s="16" t="s">
        <v>88</v>
      </c>
      <c r="C54" s="5" t="s">
        <v>89</v>
      </c>
      <c r="D54" s="5" t="s">
        <v>28</v>
      </c>
      <c r="E54" s="12">
        <v>73489309.510000005</v>
      </c>
      <c r="F54" s="12">
        <v>57492140.259999998</v>
      </c>
      <c r="G54" s="12">
        <v>2246122.5</v>
      </c>
      <c r="H54" s="12">
        <v>2172732.7400000002</v>
      </c>
    </row>
    <row r="55" spans="1:8" ht="75" x14ac:dyDescent="0.25">
      <c r="A55" s="18">
        <v>51</v>
      </c>
      <c r="B55" s="16" t="s">
        <v>90</v>
      </c>
      <c r="C55" s="5" t="s">
        <v>91</v>
      </c>
      <c r="D55" s="5" t="s">
        <v>28</v>
      </c>
      <c r="E55" s="12">
        <v>11664178.48</v>
      </c>
      <c r="F55" s="12">
        <v>10092700.199999999</v>
      </c>
      <c r="G55" s="19" t="s">
        <v>17</v>
      </c>
      <c r="H55" s="19" t="s">
        <v>17</v>
      </c>
    </row>
    <row r="56" spans="1:8" ht="75" x14ac:dyDescent="0.25">
      <c r="A56" s="17">
        <v>52</v>
      </c>
      <c r="B56" s="16" t="s">
        <v>92</v>
      </c>
      <c r="C56" s="5" t="s">
        <v>93</v>
      </c>
      <c r="D56" s="5" t="s">
        <v>28</v>
      </c>
      <c r="E56" s="12">
        <v>6835189.5899999999</v>
      </c>
      <c r="F56" s="12">
        <v>5251844.17</v>
      </c>
      <c r="G56" s="19" t="s">
        <v>17</v>
      </c>
      <c r="H56" s="19" t="s">
        <v>17</v>
      </c>
    </row>
    <row r="57" spans="1:8" ht="75" x14ac:dyDescent="0.25">
      <c r="A57" s="18">
        <v>53</v>
      </c>
      <c r="B57" s="16" t="s">
        <v>94</v>
      </c>
      <c r="C57" s="5" t="s">
        <v>95</v>
      </c>
      <c r="D57" s="5" t="s">
        <v>28</v>
      </c>
      <c r="E57" s="12">
        <v>49766307.270000003</v>
      </c>
      <c r="F57" s="12">
        <v>41562634.009999998</v>
      </c>
      <c r="G57" s="19" t="s">
        <v>17</v>
      </c>
      <c r="H57" s="19" t="s">
        <v>17</v>
      </c>
    </row>
    <row r="58" spans="1:8" ht="75" x14ac:dyDescent="0.25">
      <c r="A58" s="17">
        <v>54</v>
      </c>
      <c r="B58" s="16" t="s">
        <v>96</v>
      </c>
      <c r="C58" s="5" t="s">
        <v>97</v>
      </c>
      <c r="D58" s="5" t="s">
        <v>28</v>
      </c>
      <c r="E58" s="12">
        <v>5773003.5</v>
      </c>
      <c r="F58" s="12">
        <v>3547066.55</v>
      </c>
      <c r="G58" s="19" t="s">
        <v>17</v>
      </c>
      <c r="H58" s="19" t="s">
        <v>17</v>
      </c>
    </row>
    <row r="59" spans="1:8" ht="75" x14ac:dyDescent="0.25">
      <c r="A59" s="18">
        <v>55</v>
      </c>
      <c r="B59" s="16" t="s">
        <v>98</v>
      </c>
      <c r="C59" s="5" t="s">
        <v>99</v>
      </c>
      <c r="D59" s="5" t="s">
        <v>28</v>
      </c>
      <c r="E59" s="12">
        <v>15507304.699999999</v>
      </c>
      <c r="F59" s="12">
        <v>13073323.15</v>
      </c>
      <c r="G59" s="19" t="s">
        <v>17</v>
      </c>
      <c r="H59" s="19" t="s">
        <v>17</v>
      </c>
    </row>
    <row r="60" spans="1:8" ht="75" x14ac:dyDescent="0.25">
      <c r="A60" s="17">
        <v>56</v>
      </c>
      <c r="B60" s="16" t="s">
        <v>100</v>
      </c>
      <c r="C60" s="5" t="s">
        <v>101</v>
      </c>
      <c r="D60" s="5" t="s">
        <v>28</v>
      </c>
      <c r="E60" s="12">
        <v>21391178.09</v>
      </c>
      <c r="F60" s="12">
        <v>17010930.719999999</v>
      </c>
      <c r="G60" s="19" t="s">
        <v>17</v>
      </c>
      <c r="H60" s="19" t="s">
        <v>17</v>
      </c>
    </row>
    <row r="61" spans="1:8" ht="75" x14ac:dyDescent="0.25">
      <c r="A61" s="18">
        <v>57</v>
      </c>
      <c r="B61" s="16" t="s">
        <v>102</v>
      </c>
      <c r="C61" s="5" t="s">
        <v>103</v>
      </c>
      <c r="D61" s="5" t="s">
        <v>28</v>
      </c>
      <c r="E61" s="12">
        <v>3370528.24</v>
      </c>
      <c r="F61" s="12">
        <v>2479300.44</v>
      </c>
      <c r="G61" s="19" t="s">
        <v>17</v>
      </c>
      <c r="H61" s="19" t="s">
        <v>17</v>
      </c>
    </row>
    <row r="62" spans="1:8" ht="75" x14ac:dyDescent="0.25">
      <c r="A62" s="17">
        <v>58</v>
      </c>
      <c r="B62" s="16" t="s">
        <v>104</v>
      </c>
      <c r="C62" s="5" t="s">
        <v>105</v>
      </c>
      <c r="D62" s="5" t="s">
        <v>28</v>
      </c>
      <c r="E62" s="12"/>
      <c r="F62" s="12"/>
      <c r="G62" s="19" t="s">
        <v>17</v>
      </c>
      <c r="H62" s="19" t="s">
        <v>17</v>
      </c>
    </row>
    <row r="63" spans="1:8" ht="75" x14ac:dyDescent="0.25">
      <c r="A63" s="18">
        <v>59</v>
      </c>
      <c r="B63" s="16" t="s">
        <v>106</v>
      </c>
      <c r="C63" s="5" t="s">
        <v>107</v>
      </c>
      <c r="D63" s="5" t="s">
        <v>28</v>
      </c>
      <c r="E63" s="12">
        <v>8201239</v>
      </c>
      <c r="F63" s="12">
        <v>7352234.4900000002</v>
      </c>
      <c r="G63" s="19" t="s">
        <v>17</v>
      </c>
      <c r="H63" s="19" t="s">
        <v>17</v>
      </c>
    </row>
    <row r="64" spans="1:8" ht="75" x14ac:dyDescent="0.25">
      <c r="A64" s="17">
        <v>60</v>
      </c>
      <c r="B64" s="16" t="s">
        <v>108</v>
      </c>
      <c r="C64" s="5" t="s">
        <v>109</v>
      </c>
      <c r="D64" s="5" t="s">
        <v>28</v>
      </c>
      <c r="E64" s="12">
        <v>70423575.109999999</v>
      </c>
      <c r="F64" s="12">
        <v>50966364.890000001</v>
      </c>
      <c r="G64" s="19" t="s">
        <v>17</v>
      </c>
      <c r="H64" s="19" t="s">
        <v>17</v>
      </c>
    </row>
    <row r="65" spans="1:8" ht="75" x14ac:dyDescent="0.25">
      <c r="A65" s="18">
        <v>61</v>
      </c>
      <c r="B65" s="16" t="s">
        <v>110</v>
      </c>
      <c r="C65" s="5">
        <v>5105032425</v>
      </c>
      <c r="D65" s="5" t="s">
        <v>28</v>
      </c>
      <c r="E65" s="12">
        <v>122440128.56999999</v>
      </c>
      <c r="F65" s="12">
        <v>102899734.04000001</v>
      </c>
      <c r="G65" s="19" t="s">
        <v>17</v>
      </c>
      <c r="H65" s="19" t="s">
        <v>17</v>
      </c>
    </row>
    <row r="66" spans="1:8" ht="75" x14ac:dyDescent="0.25">
      <c r="A66" s="17">
        <v>62</v>
      </c>
      <c r="B66" s="16" t="s">
        <v>111</v>
      </c>
      <c r="C66" s="5">
        <v>5105032640</v>
      </c>
      <c r="D66" s="5" t="s">
        <v>112</v>
      </c>
      <c r="E66" s="12">
        <v>21747989.210000001</v>
      </c>
      <c r="F66" s="12">
        <v>15092118.369999999</v>
      </c>
      <c r="G66" s="19" t="s">
        <v>17</v>
      </c>
      <c r="H66" s="19" t="s">
        <v>17</v>
      </c>
    </row>
    <row r="67" spans="1:8" ht="75" x14ac:dyDescent="0.25">
      <c r="A67" s="18">
        <v>63</v>
      </c>
      <c r="B67" s="16" t="s">
        <v>113</v>
      </c>
      <c r="C67" s="5" t="s">
        <v>114</v>
      </c>
      <c r="D67" s="5" t="s">
        <v>112</v>
      </c>
      <c r="E67" s="12">
        <v>5078668.95</v>
      </c>
      <c r="F67" s="12">
        <v>4092756.1</v>
      </c>
      <c r="G67" s="19" t="s">
        <v>17</v>
      </c>
      <c r="H67" s="19" t="s">
        <v>17</v>
      </c>
    </row>
    <row r="68" spans="1:8" ht="45" x14ac:dyDescent="0.25">
      <c r="A68" s="17">
        <v>64</v>
      </c>
      <c r="B68" s="16" t="s">
        <v>115</v>
      </c>
      <c r="C68" s="5" t="s">
        <v>116</v>
      </c>
      <c r="D68" s="5" t="s">
        <v>28</v>
      </c>
      <c r="E68" s="12">
        <v>4108028.4</v>
      </c>
      <c r="F68" s="12">
        <v>3730300</v>
      </c>
      <c r="G68" s="12">
        <v>90100</v>
      </c>
      <c r="H68" s="12">
        <v>90100</v>
      </c>
    </row>
    <row r="69" spans="1:8" ht="45" x14ac:dyDescent="0.25">
      <c r="A69" s="18">
        <v>65</v>
      </c>
      <c r="B69" s="16" t="s">
        <v>15</v>
      </c>
      <c r="C69" s="5" t="s">
        <v>117</v>
      </c>
      <c r="D69" s="5" t="s">
        <v>28</v>
      </c>
      <c r="E69" s="12">
        <v>10568249.52</v>
      </c>
      <c r="F69" s="12">
        <v>6711828</v>
      </c>
      <c r="G69" s="12">
        <v>27038</v>
      </c>
      <c r="H69" s="12">
        <v>27038</v>
      </c>
    </row>
    <row r="70" spans="1:8" ht="75" x14ac:dyDescent="0.25">
      <c r="A70" s="17">
        <v>66</v>
      </c>
      <c r="B70" s="16" t="s">
        <v>118</v>
      </c>
      <c r="C70" s="5" t="s">
        <v>119</v>
      </c>
      <c r="D70" s="5" t="s">
        <v>28</v>
      </c>
      <c r="E70" s="12">
        <v>120200</v>
      </c>
      <c r="F70" s="12">
        <v>31090378.899999999</v>
      </c>
      <c r="G70" s="19" t="s">
        <v>17</v>
      </c>
      <c r="H70" s="19" t="s">
        <v>17</v>
      </c>
    </row>
    <row r="71" spans="1:8" ht="75" x14ac:dyDescent="0.25">
      <c r="A71" s="17">
        <v>67</v>
      </c>
      <c r="B71" s="24" t="s">
        <v>120</v>
      </c>
      <c r="C71" s="24">
        <v>5105013207</v>
      </c>
      <c r="D71" s="25" t="s">
        <v>121</v>
      </c>
      <c r="E71" s="26">
        <v>7809239</v>
      </c>
      <c r="F71" s="26">
        <v>5642558.7999999998</v>
      </c>
      <c r="G71" s="19" t="s">
        <v>17</v>
      </c>
      <c r="H71" s="19" t="s">
        <v>17</v>
      </c>
    </row>
    <row r="72" spans="1:8" ht="60" x14ac:dyDescent="0.25">
      <c r="A72" s="18">
        <v>68</v>
      </c>
      <c r="B72" s="18" t="s">
        <v>122</v>
      </c>
      <c r="C72" s="18">
        <v>5105031164</v>
      </c>
      <c r="D72" s="20" t="s">
        <v>123</v>
      </c>
      <c r="E72" s="21">
        <v>30241620</v>
      </c>
      <c r="F72" s="22">
        <v>24870000</v>
      </c>
      <c r="G72" s="27">
        <v>416055.47</v>
      </c>
      <c r="H72" s="27">
        <v>416055.47</v>
      </c>
    </row>
    <row r="73" spans="1:8" ht="60" x14ac:dyDescent="0.25">
      <c r="A73" s="17">
        <v>69</v>
      </c>
      <c r="B73" s="18" t="s">
        <v>124</v>
      </c>
      <c r="C73" s="18">
        <v>5105032143</v>
      </c>
      <c r="D73" s="20" t="s">
        <v>123</v>
      </c>
      <c r="E73" s="22">
        <v>10232571</v>
      </c>
      <c r="F73" s="22">
        <v>8700000</v>
      </c>
      <c r="G73" s="27">
        <v>6300</v>
      </c>
      <c r="H73" s="27">
        <v>6300</v>
      </c>
    </row>
    <row r="74" spans="1:8" ht="75" x14ac:dyDescent="0.25">
      <c r="A74" s="17">
        <v>70</v>
      </c>
      <c r="B74" s="23" t="s">
        <v>125</v>
      </c>
      <c r="C74" s="18">
        <v>5105032619</v>
      </c>
      <c r="D74" s="5" t="s">
        <v>28</v>
      </c>
      <c r="E74" s="22">
        <v>6546086</v>
      </c>
      <c r="F74" s="22">
        <v>5360389</v>
      </c>
      <c r="G74" s="20" t="s">
        <v>17</v>
      </c>
      <c r="H74" s="20" t="s">
        <v>17</v>
      </c>
    </row>
    <row r="75" spans="1:8" ht="57" customHeight="1" x14ac:dyDescent="0.25">
      <c r="A75" s="18">
        <v>71</v>
      </c>
      <c r="B75" s="18" t="s">
        <v>126</v>
      </c>
      <c r="C75" s="18">
        <v>5105031083</v>
      </c>
      <c r="D75" s="5" t="s">
        <v>123</v>
      </c>
      <c r="E75" s="10">
        <v>29528977.760000002</v>
      </c>
      <c r="F75" s="10">
        <v>26324924.390000001</v>
      </c>
      <c r="G75" s="10">
        <v>33250</v>
      </c>
      <c r="H75" s="10">
        <v>33250</v>
      </c>
    </row>
    <row r="76" spans="1:8" ht="45" x14ac:dyDescent="0.25">
      <c r="A76" s="17">
        <v>72</v>
      </c>
      <c r="B76" s="23" t="s">
        <v>127</v>
      </c>
      <c r="C76" s="18">
        <v>5105032263</v>
      </c>
      <c r="D76" s="23" t="s">
        <v>28</v>
      </c>
      <c r="E76" s="10">
        <v>1469700</v>
      </c>
      <c r="F76" s="10">
        <v>1311690</v>
      </c>
      <c r="G76" s="10">
        <v>2542764.4</v>
      </c>
      <c r="H76" s="10">
        <v>2635297.73</v>
      </c>
    </row>
    <row r="77" spans="1:8" ht="60" x14ac:dyDescent="0.25">
      <c r="A77" s="17">
        <v>73</v>
      </c>
      <c r="B77" s="23" t="s">
        <v>128</v>
      </c>
      <c r="C77" s="18">
        <v>5105031118</v>
      </c>
      <c r="D77" s="23" t="s">
        <v>123</v>
      </c>
      <c r="E77" s="10">
        <v>91223350.319999993</v>
      </c>
      <c r="F77" s="10">
        <v>13978144.210000001</v>
      </c>
      <c r="G77" s="10">
        <v>120950</v>
      </c>
      <c r="H77" s="10">
        <v>120950</v>
      </c>
    </row>
  </sheetData>
  <pageMargins left="0.11811023622047245" right="0.11811023622047245" top="0.15748031496062992" bottom="0.15748031496062992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Скрябина М.И.</dc:creator>
  <cp:lastModifiedBy>oer02</cp:lastModifiedBy>
  <cp:lastPrinted>2022-11-17T07:41:36Z</cp:lastPrinted>
  <dcterms:created xsi:type="dcterms:W3CDTF">2020-11-09T12:32:20Z</dcterms:created>
  <dcterms:modified xsi:type="dcterms:W3CDTF">2024-11-18T13:50:39Z</dcterms:modified>
</cp:coreProperties>
</file>